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To Print\"/>
    </mc:Choice>
  </mc:AlternateContent>
  <xr:revisionPtr revIDLastSave="0" documentId="8_{88FCA1DA-943F-4ADF-A32C-983FC6528053}" xr6:coauthVersionLast="41" xr6:coauthVersionMax="41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F7" i="1"/>
  <c r="D7" i="1"/>
</calcChain>
</file>

<file path=xl/sharedStrings.xml><?xml version="1.0" encoding="utf-8"?>
<sst xmlns="http://schemas.openxmlformats.org/spreadsheetml/2006/main" count="16" uniqueCount="8">
  <si>
    <t>LYON &amp; SIOUX RURAL WATER SYSTEM, INC.</t>
  </si>
  <si>
    <r>
      <t xml:space="preserve">RATE SCHEDULE </t>
    </r>
    <r>
      <rPr>
        <b/>
        <sz val="9"/>
        <rFont val="Arial"/>
        <family val="2"/>
      </rPr>
      <t>(January, 2019)</t>
    </r>
  </si>
  <si>
    <t xml:space="preserve">6% EXCISE TAX ON WATER FOR DOMESTIC USE </t>
  </si>
  <si>
    <t>GALLONS</t>
  </si>
  <si>
    <t>WATER</t>
  </si>
  <si>
    <t>USED</t>
  </si>
  <si>
    <t>CHARGE</t>
  </si>
  <si>
    <t xml:space="preserve">        &gt;100,000 2.90/1000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</si>
</sst>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0" borderId="4" xfId="0" applyBorder="1"/>
    <xf numFmtId="2" fontId="0" fillId="0" borderId="5" xfId="0" applyNumberFormat="1" applyBorder="1"/>
    <xf numFmtId="3" fontId="0" fillId="0" borderId="0" xfId="0" applyNumberFormat="1"/>
    <xf numFmtId="2" fontId="0" fillId="0" borderId="17" xfId="0" applyNumberFormat="1" applyBorder="1"/>
    <xf numFmtId="3" fontId="0" fillId="0" borderId="4" xfId="0" applyNumberFormat="1" applyBorder="1"/>
    <xf numFmtId="2" fontId="3" fillId="0" borderId="5" xfId="0" applyNumberFormat="1" applyFont="1" applyBorder="1"/>
    <xf numFmtId="3" fontId="0" fillId="0" borderId="18" xfId="0" applyNumberFormat="1" applyBorder="1"/>
    <xf numFmtId="3" fontId="0" fillId="0" borderId="19" xfId="0" applyNumberFormat="1" applyBorder="1"/>
    <xf numFmtId="3" fontId="3" fillId="0" borderId="18" xfId="0" applyNumberFormat="1" applyFont="1" applyBorder="1"/>
    <xf numFmtId="3" fontId="0" fillId="0" borderId="1" xfId="0" applyNumberFormat="1" applyBorder="1"/>
    <xf numFmtId="0" fontId="0" fillId="0" borderId="5" xfId="0" applyBorder="1"/>
    <xf numFmtId="3" fontId="0" fillId="2" borderId="20" xfId="0" applyNumberFormat="1" applyFill="1" applyBorder="1"/>
    <xf numFmtId="2" fontId="0" fillId="2" borderId="21" xfId="0" applyNumberFormat="1" applyFill="1" applyBorder="1"/>
    <xf numFmtId="3" fontId="0" fillId="2" borderId="21" xfId="0" applyNumberFormat="1" applyFill="1" applyBorder="1"/>
    <xf numFmtId="0" fontId="0" fillId="2" borderId="21" xfId="0" applyFill="1" applyBorder="1"/>
    <xf numFmtId="0" fontId="0" fillId="2" borderId="22" xfId="0" applyFill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sqref="A1:F1"/>
    </sheetView>
  </sheetViews>
  <sheetFormatPr defaultRowHeight="15" x14ac:dyDescent="0.25"/>
  <sheetData>
    <row r="1" spans="1:6" x14ac:dyDescent="0.25">
      <c r="A1" s="26" t="s">
        <v>0</v>
      </c>
      <c r="B1" s="27"/>
      <c r="C1" s="27"/>
      <c r="D1" s="27"/>
      <c r="E1" s="27"/>
      <c r="F1" s="28"/>
    </row>
    <row r="2" spans="1:6" x14ac:dyDescent="0.25">
      <c r="A2" s="29" t="s">
        <v>1</v>
      </c>
      <c r="B2" s="30"/>
      <c r="C2" s="30"/>
      <c r="D2" s="30"/>
      <c r="E2" s="30"/>
      <c r="F2" s="31"/>
    </row>
    <row r="3" spans="1:6" x14ac:dyDescent="0.25">
      <c r="A3" s="32" t="s">
        <v>2</v>
      </c>
      <c r="B3" s="33"/>
      <c r="C3" s="33"/>
      <c r="D3" s="33"/>
      <c r="E3" s="33"/>
      <c r="F3" s="34"/>
    </row>
    <row r="4" spans="1:6" x14ac:dyDescent="0.25">
      <c r="A4" s="1" t="s">
        <v>3</v>
      </c>
      <c r="B4" s="2" t="s">
        <v>4</v>
      </c>
      <c r="C4" s="3" t="s">
        <v>3</v>
      </c>
      <c r="D4" s="2" t="s">
        <v>4</v>
      </c>
      <c r="E4" s="3" t="s">
        <v>3</v>
      </c>
      <c r="F4" s="4" t="s">
        <v>4</v>
      </c>
    </row>
    <row r="5" spans="1:6" x14ac:dyDescent="0.25">
      <c r="A5" s="5" t="s">
        <v>5</v>
      </c>
      <c r="B5" s="6" t="s">
        <v>6</v>
      </c>
      <c r="C5" s="7" t="s">
        <v>5</v>
      </c>
      <c r="D5" s="8" t="s">
        <v>6</v>
      </c>
      <c r="E5" s="7" t="s">
        <v>5</v>
      </c>
      <c r="F5" s="6" t="s">
        <v>6</v>
      </c>
    </row>
    <row r="6" spans="1:6" x14ac:dyDescent="0.25">
      <c r="A6" s="9">
        <v>0</v>
      </c>
      <c r="B6" s="10">
        <v>32</v>
      </c>
      <c r="C6" s="11">
        <v>34000</v>
      </c>
      <c r="D6" s="12">
        <v>165.1</v>
      </c>
      <c r="E6" s="11">
        <v>68000</v>
      </c>
      <c r="F6" s="10">
        <v>266.7</v>
      </c>
    </row>
    <row r="7" spans="1:6" x14ac:dyDescent="0.25">
      <c r="A7" s="13">
        <v>1000</v>
      </c>
      <c r="B7" s="10">
        <v>32</v>
      </c>
      <c r="C7" s="11">
        <v>35000</v>
      </c>
      <c r="D7" s="10">
        <f t="shared" ref="D7:D12" si="0">SUM(D6+3.4)</f>
        <v>168.5</v>
      </c>
      <c r="E7" s="11">
        <v>69000</v>
      </c>
      <c r="F7" s="14">
        <f>SUM(F6+2.9)</f>
        <v>269.59999999999997</v>
      </c>
    </row>
    <row r="8" spans="1:6" ht="15.75" thickBot="1" x14ac:dyDescent="0.3">
      <c r="A8" s="13">
        <v>2000</v>
      </c>
      <c r="B8" s="10">
        <f>SUM(B7+4.5)</f>
        <v>36.5</v>
      </c>
      <c r="C8" s="11">
        <v>36000</v>
      </c>
      <c r="D8" s="10">
        <f t="shared" si="0"/>
        <v>171.9</v>
      </c>
      <c r="E8" s="15">
        <v>70000</v>
      </c>
      <c r="F8" s="14">
        <f t="shared" ref="F8:F38" si="1">SUM(F7+2.9)</f>
        <v>272.49999999999994</v>
      </c>
    </row>
    <row r="9" spans="1:6" x14ac:dyDescent="0.25">
      <c r="A9" s="13">
        <v>3000</v>
      </c>
      <c r="B9" s="10">
        <f t="shared" ref="B9:B26" si="2">SUM(B8+4.5)</f>
        <v>41</v>
      </c>
      <c r="C9" s="11">
        <v>37000</v>
      </c>
      <c r="D9" s="10">
        <f t="shared" si="0"/>
        <v>175.3</v>
      </c>
      <c r="E9" s="11">
        <v>71000</v>
      </c>
      <c r="F9" s="14">
        <f t="shared" si="1"/>
        <v>275.39999999999992</v>
      </c>
    </row>
    <row r="10" spans="1:6" x14ac:dyDescent="0.25">
      <c r="A10" s="13">
        <v>4000</v>
      </c>
      <c r="B10" s="10">
        <f t="shared" si="2"/>
        <v>45.5</v>
      </c>
      <c r="C10" s="11">
        <v>38000</v>
      </c>
      <c r="D10" s="10">
        <f t="shared" si="0"/>
        <v>178.70000000000002</v>
      </c>
      <c r="E10" s="11">
        <v>72000</v>
      </c>
      <c r="F10" s="14">
        <f t="shared" si="1"/>
        <v>278.2999999999999</v>
      </c>
    </row>
    <row r="11" spans="1:6" x14ac:dyDescent="0.25">
      <c r="A11" s="13">
        <v>5000</v>
      </c>
      <c r="B11" s="10">
        <f t="shared" si="2"/>
        <v>50</v>
      </c>
      <c r="C11" s="11">
        <v>39000</v>
      </c>
      <c r="D11" s="10">
        <f t="shared" si="0"/>
        <v>182.10000000000002</v>
      </c>
      <c r="E11" s="11">
        <v>73000</v>
      </c>
      <c r="F11" s="14">
        <f t="shared" si="1"/>
        <v>281.19999999999987</v>
      </c>
    </row>
    <row r="12" spans="1:6" ht="15.75" thickBot="1" x14ac:dyDescent="0.3">
      <c r="A12" s="13">
        <v>6000</v>
      </c>
      <c r="B12" s="10">
        <f t="shared" si="2"/>
        <v>54.5</v>
      </c>
      <c r="C12" s="15">
        <v>40000</v>
      </c>
      <c r="D12" s="10">
        <f t="shared" si="0"/>
        <v>185.50000000000003</v>
      </c>
      <c r="E12" s="11">
        <v>74000</v>
      </c>
      <c r="F12" s="14">
        <f t="shared" si="1"/>
        <v>284.09999999999985</v>
      </c>
    </row>
    <row r="13" spans="1:6" x14ac:dyDescent="0.25">
      <c r="A13" s="13">
        <v>7000</v>
      </c>
      <c r="B13" s="10">
        <f t="shared" si="2"/>
        <v>59</v>
      </c>
      <c r="C13" s="11">
        <v>41000</v>
      </c>
      <c r="D13" s="14">
        <f>SUM(D12+2.9)</f>
        <v>188.40000000000003</v>
      </c>
      <c r="E13" s="11">
        <v>75000</v>
      </c>
      <c r="F13" s="14">
        <f t="shared" si="1"/>
        <v>286.99999999999983</v>
      </c>
    </row>
    <row r="14" spans="1:6" x14ac:dyDescent="0.25">
      <c r="A14" s="13">
        <v>8000</v>
      </c>
      <c r="B14" s="10">
        <f t="shared" si="2"/>
        <v>63.5</v>
      </c>
      <c r="C14" s="11">
        <v>42000</v>
      </c>
      <c r="D14" s="14">
        <f t="shared" ref="D14:D39" si="3">SUM(D13+2.9)</f>
        <v>191.30000000000004</v>
      </c>
      <c r="E14" s="11">
        <v>76000</v>
      </c>
      <c r="F14" s="14">
        <f t="shared" si="1"/>
        <v>289.89999999999981</v>
      </c>
    </row>
    <row r="15" spans="1:6" x14ac:dyDescent="0.25">
      <c r="A15" s="13">
        <v>9000</v>
      </c>
      <c r="B15" s="10">
        <f t="shared" si="2"/>
        <v>68</v>
      </c>
      <c r="C15" s="11">
        <v>43000</v>
      </c>
      <c r="D15" s="14">
        <f t="shared" si="3"/>
        <v>194.20000000000005</v>
      </c>
      <c r="E15" s="11">
        <v>77000</v>
      </c>
      <c r="F15" s="14">
        <f t="shared" si="1"/>
        <v>292.79999999999978</v>
      </c>
    </row>
    <row r="16" spans="1:6" ht="15.75" thickBot="1" x14ac:dyDescent="0.3">
      <c r="A16" s="16">
        <v>10000</v>
      </c>
      <c r="B16" s="10">
        <f t="shared" si="2"/>
        <v>72.5</v>
      </c>
      <c r="C16" s="11">
        <v>44000</v>
      </c>
      <c r="D16" s="14">
        <f t="shared" si="3"/>
        <v>197.10000000000005</v>
      </c>
      <c r="E16" s="11">
        <v>78000</v>
      </c>
      <c r="F16" s="14">
        <f t="shared" si="1"/>
        <v>295.69999999999976</v>
      </c>
    </row>
    <row r="17" spans="1:6" x14ac:dyDescent="0.25">
      <c r="A17" s="13">
        <v>11000</v>
      </c>
      <c r="B17" s="10">
        <f t="shared" si="2"/>
        <v>77</v>
      </c>
      <c r="C17" s="11">
        <v>45000</v>
      </c>
      <c r="D17" s="14">
        <f t="shared" si="3"/>
        <v>200.00000000000006</v>
      </c>
      <c r="E17" s="11">
        <v>79000</v>
      </c>
      <c r="F17" s="14">
        <f t="shared" si="1"/>
        <v>298.59999999999974</v>
      </c>
    </row>
    <row r="18" spans="1:6" ht="15.75" thickBot="1" x14ac:dyDescent="0.3">
      <c r="A18" s="13">
        <v>12000</v>
      </c>
      <c r="B18" s="10">
        <f t="shared" si="2"/>
        <v>81.5</v>
      </c>
      <c r="C18" s="11">
        <v>46000</v>
      </c>
      <c r="D18" s="14">
        <f t="shared" si="3"/>
        <v>202.90000000000006</v>
      </c>
      <c r="E18" s="15">
        <v>80000</v>
      </c>
      <c r="F18" s="14">
        <f t="shared" si="1"/>
        <v>301.49999999999972</v>
      </c>
    </row>
    <row r="19" spans="1:6" x14ac:dyDescent="0.25">
      <c r="A19" s="13">
        <v>13000</v>
      </c>
      <c r="B19" s="10">
        <f t="shared" si="2"/>
        <v>86</v>
      </c>
      <c r="C19" s="11">
        <v>47000</v>
      </c>
      <c r="D19" s="14">
        <f t="shared" si="3"/>
        <v>205.80000000000007</v>
      </c>
      <c r="E19" s="11">
        <v>81000</v>
      </c>
      <c r="F19" s="14">
        <f t="shared" si="1"/>
        <v>304.39999999999969</v>
      </c>
    </row>
    <row r="20" spans="1:6" x14ac:dyDescent="0.25">
      <c r="A20" s="13">
        <v>14000</v>
      </c>
      <c r="B20" s="10">
        <f t="shared" si="2"/>
        <v>90.5</v>
      </c>
      <c r="C20" s="11">
        <v>48000</v>
      </c>
      <c r="D20" s="14">
        <f t="shared" si="3"/>
        <v>208.70000000000007</v>
      </c>
      <c r="E20" s="11">
        <v>82000</v>
      </c>
      <c r="F20" s="14">
        <f t="shared" si="1"/>
        <v>307.29999999999967</v>
      </c>
    </row>
    <row r="21" spans="1:6" x14ac:dyDescent="0.25">
      <c r="A21" s="13">
        <v>15000</v>
      </c>
      <c r="B21" s="10">
        <f t="shared" si="2"/>
        <v>95</v>
      </c>
      <c r="C21" s="11">
        <v>49000</v>
      </c>
      <c r="D21" s="14">
        <f t="shared" si="3"/>
        <v>211.60000000000008</v>
      </c>
      <c r="E21" s="11">
        <v>83000</v>
      </c>
      <c r="F21" s="14">
        <f t="shared" si="1"/>
        <v>310.19999999999965</v>
      </c>
    </row>
    <row r="22" spans="1:6" ht="15.75" thickBot="1" x14ac:dyDescent="0.3">
      <c r="A22" s="13">
        <v>16000</v>
      </c>
      <c r="B22" s="10">
        <f t="shared" si="2"/>
        <v>99.5</v>
      </c>
      <c r="C22" s="15">
        <v>50000</v>
      </c>
      <c r="D22" s="14">
        <f t="shared" si="3"/>
        <v>214.50000000000009</v>
      </c>
      <c r="E22" s="11">
        <v>84000</v>
      </c>
      <c r="F22" s="14">
        <f t="shared" si="1"/>
        <v>313.09999999999962</v>
      </c>
    </row>
    <row r="23" spans="1:6" x14ac:dyDescent="0.25">
      <c r="A23" s="13">
        <v>17000</v>
      </c>
      <c r="B23" s="10">
        <f t="shared" si="2"/>
        <v>104</v>
      </c>
      <c r="C23" s="11">
        <v>51000</v>
      </c>
      <c r="D23" s="14">
        <f t="shared" si="3"/>
        <v>217.40000000000009</v>
      </c>
      <c r="E23" s="11">
        <v>85000</v>
      </c>
      <c r="F23" s="14">
        <f t="shared" si="1"/>
        <v>315.9999999999996</v>
      </c>
    </row>
    <row r="24" spans="1:6" x14ac:dyDescent="0.25">
      <c r="A24" s="13">
        <v>18000</v>
      </c>
      <c r="B24" s="10">
        <f t="shared" si="2"/>
        <v>108.5</v>
      </c>
      <c r="C24" s="11">
        <v>52000</v>
      </c>
      <c r="D24" s="14">
        <f t="shared" si="3"/>
        <v>220.3000000000001</v>
      </c>
      <c r="E24" s="11">
        <v>86000</v>
      </c>
      <c r="F24" s="14">
        <f t="shared" si="1"/>
        <v>318.89999999999958</v>
      </c>
    </row>
    <row r="25" spans="1:6" x14ac:dyDescent="0.25">
      <c r="A25" s="13">
        <v>19000</v>
      </c>
      <c r="B25" s="10">
        <f t="shared" si="2"/>
        <v>113</v>
      </c>
      <c r="C25" s="11">
        <v>53000</v>
      </c>
      <c r="D25" s="14">
        <f t="shared" si="3"/>
        <v>223.2000000000001</v>
      </c>
      <c r="E25" s="11">
        <v>87000</v>
      </c>
      <c r="F25" s="14">
        <f t="shared" si="1"/>
        <v>321.79999999999956</v>
      </c>
    </row>
    <row r="26" spans="1:6" ht="15.75" thickBot="1" x14ac:dyDescent="0.3">
      <c r="A26" s="16">
        <v>20000</v>
      </c>
      <c r="B26" s="10">
        <f t="shared" si="2"/>
        <v>117.5</v>
      </c>
      <c r="C26" s="11">
        <v>54000</v>
      </c>
      <c r="D26" s="14">
        <f t="shared" si="3"/>
        <v>226.10000000000011</v>
      </c>
      <c r="E26" s="11">
        <v>88000</v>
      </c>
      <c r="F26" s="14">
        <f>SUM(F25+2.9)</f>
        <v>324.69999999999953</v>
      </c>
    </row>
    <row r="27" spans="1:6" x14ac:dyDescent="0.25">
      <c r="A27" s="13">
        <v>21000</v>
      </c>
      <c r="B27" s="10">
        <f>SUM(B26+3.4)</f>
        <v>120.9</v>
      </c>
      <c r="C27" s="11">
        <v>55000</v>
      </c>
      <c r="D27" s="14">
        <f t="shared" si="3"/>
        <v>229.00000000000011</v>
      </c>
      <c r="E27" s="11">
        <v>89000</v>
      </c>
      <c r="F27" s="14">
        <f t="shared" si="1"/>
        <v>327.59999999999951</v>
      </c>
    </row>
    <row r="28" spans="1:6" ht="15.75" thickBot="1" x14ac:dyDescent="0.3">
      <c r="A28" s="13">
        <v>22000</v>
      </c>
      <c r="B28" s="10">
        <f t="shared" ref="B28:B39" si="4">SUM(B27+3.4)</f>
        <v>124.30000000000001</v>
      </c>
      <c r="C28" s="11">
        <v>56000</v>
      </c>
      <c r="D28" s="14">
        <f t="shared" si="3"/>
        <v>231.90000000000012</v>
      </c>
      <c r="E28" s="17">
        <v>90000</v>
      </c>
      <c r="F28" s="14">
        <f t="shared" si="1"/>
        <v>330.49999999999949</v>
      </c>
    </row>
    <row r="29" spans="1:6" x14ac:dyDescent="0.25">
      <c r="A29" s="13">
        <v>23000</v>
      </c>
      <c r="B29" s="10">
        <f t="shared" si="4"/>
        <v>127.70000000000002</v>
      </c>
      <c r="C29" s="11">
        <v>57000</v>
      </c>
      <c r="D29" s="14">
        <f>SUM(D28+2.9)</f>
        <v>234.80000000000013</v>
      </c>
      <c r="E29" s="11">
        <v>91000</v>
      </c>
      <c r="F29" s="14">
        <f t="shared" si="1"/>
        <v>333.39999999999947</v>
      </c>
    </row>
    <row r="30" spans="1:6" x14ac:dyDescent="0.25">
      <c r="A30" s="13">
        <v>24000</v>
      </c>
      <c r="B30" s="10">
        <f t="shared" si="4"/>
        <v>131.10000000000002</v>
      </c>
      <c r="C30" s="11">
        <v>58000</v>
      </c>
      <c r="D30" s="14">
        <f t="shared" si="3"/>
        <v>237.70000000000013</v>
      </c>
      <c r="E30" s="11">
        <v>92000</v>
      </c>
      <c r="F30" s="14">
        <f t="shared" si="1"/>
        <v>336.29999999999944</v>
      </c>
    </row>
    <row r="31" spans="1:6" x14ac:dyDescent="0.25">
      <c r="A31" s="13">
        <v>25000</v>
      </c>
      <c r="B31" s="10">
        <f t="shared" si="4"/>
        <v>134.50000000000003</v>
      </c>
      <c r="C31" s="11">
        <v>59000</v>
      </c>
      <c r="D31" s="14">
        <f t="shared" si="3"/>
        <v>240.60000000000014</v>
      </c>
      <c r="E31" s="11">
        <v>93000</v>
      </c>
      <c r="F31" s="14">
        <f t="shared" si="1"/>
        <v>339.19999999999942</v>
      </c>
    </row>
    <row r="32" spans="1:6" ht="15.75" thickBot="1" x14ac:dyDescent="0.3">
      <c r="A32" s="13">
        <v>26000</v>
      </c>
      <c r="B32" s="10">
        <f t="shared" si="4"/>
        <v>137.90000000000003</v>
      </c>
      <c r="C32" s="15">
        <v>60000</v>
      </c>
      <c r="D32" s="14">
        <f t="shared" si="3"/>
        <v>243.50000000000014</v>
      </c>
      <c r="E32" s="11">
        <v>94000</v>
      </c>
      <c r="F32" s="14">
        <f t="shared" si="1"/>
        <v>342.0999999999994</v>
      </c>
    </row>
    <row r="33" spans="1:6" x14ac:dyDescent="0.25">
      <c r="A33" s="13">
        <v>27000</v>
      </c>
      <c r="B33" s="10">
        <f t="shared" si="4"/>
        <v>141.30000000000004</v>
      </c>
      <c r="C33" s="11">
        <v>61000</v>
      </c>
      <c r="D33" s="14">
        <f t="shared" si="3"/>
        <v>246.40000000000015</v>
      </c>
      <c r="E33" s="11">
        <v>95000</v>
      </c>
      <c r="F33" s="14">
        <f t="shared" si="1"/>
        <v>344.99999999999937</v>
      </c>
    </row>
    <row r="34" spans="1:6" x14ac:dyDescent="0.25">
      <c r="A34" s="13">
        <v>28000</v>
      </c>
      <c r="B34" s="10">
        <f t="shared" si="4"/>
        <v>144.70000000000005</v>
      </c>
      <c r="C34" s="11">
        <v>62000</v>
      </c>
      <c r="D34" s="14">
        <f t="shared" si="3"/>
        <v>249.30000000000015</v>
      </c>
      <c r="E34" s="11">
        <v>96000</v>
      </c>
      <c r="F34" s="14">
        <f t="shared" si="1"/>
        <v>347.89999999999935</v>
      </c>
    </row>
    <row r="35" spans="1:6" x14ac:dyDescent="0.25">
      <c r="A35" s="13">
        <v>29000</v>
      </c>
      <c r="B35" s="10">
        <f t="shared" si="4"/>
        <v>148.10000000000005</v>
      </c>
      <c r="C35" s="11">
        <v>63000</v>
      </c>
      <c r="D35" s="14">
        <f t="shared" si="3"/>
        <v>252.20000000000016</v>
      </c>
      <c r="E35" s="11">
        <v>97000</v>
      </c>
      <c r="F35" s="14">
        <f t="shared" si="1"/>
        <v>350.79999999999933</v>
      </c>
    </row>
    <row r="36" spans="1:6" ht="15.75" thickBot="1" x14ac:dyDescent="0.3">
      <c r="A36" s="16">
        <v>30000</v>
      </c>
      <c r="B36" s="10">
        <f t="shared" si="4"/>
        <v>151.50000000000006</v>
      </c>
      <c r="C36" s="11">
        <v>64000</v>
      </c>
      <c r="D36" s="14">
        <f t="shared" si="3"/>
        <v>255.10000000000016</v>
      </c>
      <c r="E36" s="11">
        <v>98000</v>
      </c>
      <c r="F36" s="14">
        <f t="shared" si="1"/>
        <v>353.69999999999931</v>
      </c>
    </row>
    <row r="37" spans="1:6" x14ac:dyDescent="0.25">
      <c r="A37" s="18">
        <v>31000</v>
      </c>
      <c r="B37" s="10">
        <f t="shared" si="4"/>
        <v>154.90000000000006</v>
      </c>
      <c r="C37" s="11">
        <v>65000</v>
      </c>
      <c r="D37" s="14">
        <f t="shared" si="3"/>
        <v>258.00000000000017</v>
      </c>
      <c r="E37" s="11">
        <v>99000</v>
      </c>
      <c r="F37" s="14">
        <f t="shared" si="1"/>
        <v>356.59999999999928</v>
      </c>
    </row>
    <row r="38" spans="1:6" x14ac:dyDescent="0.25">
      <c r="A38" s="13">
        <v>32000</v>
      </c>
      <c r="B38" s="10">
        <f t="shared" si="4"/>
        <v>158.30000000000007</v>
      </c>
      <c r="C38" s="11">
        <v>66000</v>
      </c>
      <c r="D38" s="14">
        <f t="shared" si="3"/>
        <v>260.90000000000015</v>
      </c>
      <c r="E38" s="11">
        <v>100000</v>
      </c>
      <c r="F38" s="14">
        <f t="shared" si="1"/>
        <v>359.49999999999926</v>
      </c>
    </row>
    <row r="39" spans="1:6" ht="15.75" thickBot="1" x14ac:dyDescent="0.3">
      <c r="A39" s="13">
        <v>33000</v>
      </c>
      <c r="B39" s="10">
        <f t="shared" si="4"/>
        <v>161.70000000000007</v>
      </c>
      <c r="C39" s="11">
        <v>67000</v>
      </c>
      <c r="D39" s="14">
        <f t="shared" si="3"/>
        <v>263.80000000000013</v>
      </c>
      <c r="E39" s="11"/>
      <c r="F39" s="19"/>
    </row>
    <row r="40" spans="1:6" ht="15.75" thickBot="1" x14ac:dyDescent="0.3">
      <c r="A40" s="20" t="s">
        <v>7</v>
      </c>
      <c r="B40" s="21"/>
      <c r="C40" s="22"/>
      <c r="D40" s="23"/>
      <c r="E40" s="23"/>
      <c r="F40" s="24"/>
    </row>
    <row r="41" spans="1:6" x14ac:dyDescent="0.25">
      <c r="A41" s="11"/>
      <c r="B41" s="25"/>
      <c r="C41" s="11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LSRW</dc:creator>
  <cp:lastModifiedBy>ANDY</cp:lastModifiedBy>
  <dcterms:created xsi:type="dcterms:W3CDTF">2019-03-28T15:28:14Z</dcterms:created>
  <dcterms:modified xsi:type="dcterms:W3CDTF">2019-03-28T15:44:56Z</dcterms:modified>
</cp:coreProperties>
</file>